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S43" i="1" l="1"/>
  <c r="DF26" i="1"/>
</calcChain>
</file>

<file path=xl/sharedStrings.xml><?xml version="1.0" encoding="utf-8"?>
<sst xmlns="http://schemas.openxmlformats.org/spreadsheetml/2006/main" count="414" uniqueCount="199">
  <si>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</si>
  <si>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</si>
  <si>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</si>
  <si>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</si>
  <si>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Дума Н. П.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</si>
  <si>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</si>
  <si>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</si>
  <si>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</si>
  <si>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</si>
  <si>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</si>
  <si>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</si>
  <si>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</si>
  <si>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</si>
  <si>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</si>
  <si>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</si>
  <si>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</si>
  <si>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</si>
  <si>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043Щ6184</t>
  </si>
  <si>
    <t>функции и полномочия учредителя</t>
  </si>
  <si>
    <t>глава по БК</t>
  </si>
  <si>
    <t>880</t>
  </si>
  <si>
    <t>МУНИЦИПАЛЬНОЕ БЮДЖЕТНОЕ  ОБЩЕОБРАЗОВАТЕЛЬНОЕ УЧРЕЖДЕНИЕ КОШУРНИКОВСКАЯ ОСНОВНАЯ ОБЩЕОБРАЗОВАТЕЛЬНАЯ ШКОЛА №22</t>
  </si>
  <si>
    <t>Учреждение</t>
  </si>
  <si>
    <t>ИНН</t>
  </si>
  <si>
    <t>2423008276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</si>
  <si>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</si>
  <si>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</si>
  <si>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</si>
  <si>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</si>
  <si>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</si>
  <si>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</si>
  <si>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</si>
  <si>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</si>
  <si>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</si>
  <si>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</si>
  <si>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</si>
  <si>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</si>
  <si>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</si>
  <si>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</si>
  <si>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</si>
  <si>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</si>
  <si>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</si>
  <si>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</si>
  <si>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</si>
  <si>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</si>
  <si>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</si>
  <si>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</si>
  <si>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</si>
  <si>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</si>
  <si>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</si>
  <si>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</si>
  <si>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</si>
  <si>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</si>
  <si>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</si>
  <si>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</si>
  <si>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</si>
  <si>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</si>
  <si>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</si>
  <si>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</si>
  <si>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</si>
  <si>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</si>
  <si>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</si>
  <si>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</si>
  <si>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</si>
  <si>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</si>
  <si>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</si>
  <si>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</si>
  <si>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</si>
  <si>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</si>
  <si>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</si>
  <si>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</si>
  <si>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</si>
  <si>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</si>
  <si>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</si>
  <si>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</si>
  <si>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</si>
  <si>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</si>
  <si>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</si>
  <si>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</si>
  <si>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</si>
  <si>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</si>
  <si>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</si>
  <si>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</si>
  <si>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</si>
  <si>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</si>
  <si>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</si>
  <si>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</si>
  <si>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</si>
  <si>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</si>
  <si>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</si>
  <si>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</si>
  <si>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</si>
  <si>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</si>
  <si>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</si>
  <si>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</si>
  <si>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</si>
  <si>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</si>
  <si>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</si>
  <si>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</si>
  <si>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</si>
  <si>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</si>
  <si>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</si>
  <si>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</si>
  <si>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</si>
  <si>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</si>
  <si>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</si>
  <si>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</si>
  <si>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</si>
  <si>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</si>
  <si>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</si>
  <si>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</si>
  <si>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</si>
  <si>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</si>
  <si>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</si>
  <si>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</si>
  <si>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</si>
  <si>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</si>
  <si>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</si>
  <si>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</si>
  <si>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</si>
  <si>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</si>
  <si>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</si>
  <si>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</si>
  <si>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</si>
  <si>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</si>
  <si>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</si>
  <si>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</si>
  <si>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</si>
  <si>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</si>
  <si>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</si>
  <si>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</si>
  <si>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</si>
  <si>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</si>
  <si>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</si>
  <si>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</si>
  <si>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</si>
  <si>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</si>
  <si>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</si>
  <si>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</si>
  <si>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</si>
  <si>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</si>
  <si>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</si>
  <si>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</si>
  <si>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</si>
  <si>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</si>
  <si>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</si>
  <si>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</si>
  <si>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</si>
  <si>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</si>
  <si>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0220076490</t>
  </si>
  <si>
    <t>1.4.2.1.3</t>
  </si>
  <si>
    <t>26421.3</t>
  </si>
  <si>
    <t>0220080710</t>
  </si>
  <si>
    <t>1.4.2.1.4</t>
  </si>
  <si>
    <t>26421.4</t>
  </si>
  <si>
    <t>0260080750</t>
  </si>
  <si>
    <t>1.4.2.1.5</t>
  </si>
  <si>
    <t>26421.5</t>
  </si>
  <si>
    <t>02600S5630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</si>
  <si>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</si>
  <si>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</si>
  <si>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</si>
  <si>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</si>
  <si>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</si>
  <si>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</si>
  <si>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</si>
  <si>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</si>
  <si>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</si>
  <si>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</si>
  <si>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</si>
  <si>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</si>
  <si>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</si>
  <si>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</si>
  <si>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</si>
  <si>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</si>
  <si>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</si>
  <si>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</si>
  <si>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</si>
  <si>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</si>
  <si>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</si>
  <si>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</si>
  <si>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</si>
  <si>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</si>
  <si>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</si>
  <si>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</si>
  <si>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Н. П. Дума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</si>
  <si>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</si>
  <si>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</si>
  <si>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</si>
  <si>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</si>
  <si>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</si>
  <si>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</si>
  <si>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</si>
  <si>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И. В. Макшанцева</t>
  </si>
  <si>
    <t>(телефон)</t>
  </si>
  <si>
    <t>января</t>
  </si>
  <si>
    <t>Н. В. Тарасевич</t>
  </si>
  <si>
    <t>экономист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</si>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</sst>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-&quot;;General"/>
  </numFmts>
  <fonts count="14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16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14" fontId="3" fillId="3" borderId="3" xfId="0" applyNumberFormat="1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3" fillId="5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3"/>
  <sheetViews>
    <sheetView tabSelected="1" workbookViewId="0">
      <selection activeCell="CR109" sqref="CR109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2.95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1.1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2.95" customHeight="1" x14ac:dyDescent="0.2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1.1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32">
        <v>17</v>
      </c>
      <c r="DR8" s="32"/>
      <c r="DS8" s="32"/>
      <c r="DT8" s="32"/>
      <c r="DU8" s="31" t="s">
        <v>7</v>
      </c>
      <c r="DV8" s="31"/>
      <c r="DW8" s="4"/>
      <c r="DX8" s="32" t="s">
        <v>195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25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136">
        <v>45674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2.95" customHeight="1" x14ac:dyDescent="0.2">
      <c r="A13" s="8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15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16</v>
      </c>
      <c r="EJ13" s="7"/>
      <c r="EK13" s="7"/>
      <c r="EL13" s="7"/>
      <c r="EM13" s="7"/>
      <c r="EN13" s="7"/>
      <c r="EO13" s="7"/>
      <c r="EP13" s="5"/>
      <c r="EQ13" s="37" t="s">
        <v>17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2.95" customHeight="1" x14ac:dyDescent="0.2">
      <c r="A14" s="8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19</v>
      </c>
      <c r="EJ14" s="9"/>
      <c r="EK14" s="9"/>
      <c r="EL14" s="9"/>
      <c r="EM14" s="9"/>
      <c r="EN14" s="9"/>
      <c r="EO14" s="9"/>
      <c r="EP14" s="5"/>
      <c r="EQ14" s="37" t="s">
        <v>20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2.95" customHeight="1" x14ac:dyDescent="0.2">
      <c r="AF15" s="40" t="s">
        <v>21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16</v>
      </c>
      <c r="ED15" s="5"/>
      <c r="EE15" s="10"/>
      <c r="EP15" s="5"/>
      <c r="EQ15" s="37" t="s">
        <v>17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2.95" customHeight="1" x14ac:dyDescent="0.2">
      <c r="A16" s="8" t="s">
        <v>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23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24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25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26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4.1" customHeight="1" x14ac:dyDescent="0.2">
      <c r="A18" s="8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28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29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30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45" t="s">
        <v>31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1.1" customHeight="1" x14ac:dyDescent="0.2">
      <c r="A22" s="46" t="s">
        <v>32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33</v>
      </c>
      <c r="BY22" s="53"/>
      <c r="BZ22" s="53"/>
      <c r="CA22" s="53"/>
      <c r="CB22" s="53"/>
      <c r="CC22" s="53"/>
      <c r="CD22" s="53"/>
      <c r="CE22" s="53"/>
      <c r="CF22" s="60" t="s">
        <v>34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35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36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1.1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37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38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39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40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41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42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43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45</v>
      </c>
      <c r="BY25" s="65"/>
      <c r="BZ25" s="65"/>
      <c r="CA25" s="65"/>
      <c r="CB25" s="65"/>
      <c r="CC25" s="65"/>
      <c r="CD25" s="65"/>
      <c r="CE25" s="65"/>
      <c r="CF25" s="65" t="s">
        <v>46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47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48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49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50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51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2.95" customHeight="1" x14ac:dyDescent="0.2">
      <c r="A26" s="66" t="s">
        <v>52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53</v>
      </c>
      <c r="BY26" s="67"/>
      <c r="BZ26" s="67"/>
      <c r="CA26" s="67"/>
      <c r="CB26" s="67"/>
      <c r="CC26" s="67"/>
      <c r="CD26" s="67"/>
      <c r="CE26" s="67"/>
      <c r="CF26" s="68" t="s">
        <v>54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54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7">
        <f>DF35-DF28</f>
        <v>37197.719999998808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55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55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55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2.95" customHeight="1" x14ac:dyDescent="0.2">
      <c r="A27" s="66" t="s">
        <v>56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57</v>
      </c>
      <c r="BY27" s="71"/>
      <c r="BZ27" s="71"/>
      <c r="CA27" s="71"/>
      <c r="CB27" s="71"/>
      <c r="CC27" s="71"/>
      <c r="CD27" s="71"/>
      <c r="CE27" s="71"/>
      <c r="CF27" s="72" t="s">
        <v>54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54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55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55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55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55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1.1" customHeight="1" x14ac:dyDescent="0.2">
      <c r="A28" s="75" t="s">
        <v>58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59</v>
      </c>
      <c r="BY28" s="76"/>
      <c r="BZ28" s="76"/>
      <c r="CA28" s="76"/>
      <c r="CB28" s="76"/>
      <c r="CC28" s="76"/>
      <c r="CD28" s="76"/>
      <c r="CE28" s="76"/>
      <c r="CF28" s="77" t="s">
        <v>54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54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48756063.43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43449566.439999998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43513641.939999998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55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">
      <c r="A29" s="80" t="s">
        <v>60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61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62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46955629.299999997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42368423.439999998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42439937.939999998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55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3.1" customHeight="1" x14ac:dyDescent="0.2">
      <c r="A31" s="84" t="s">
        <v>63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64</v>
      </c>
      <c r="BY31" s="85"/>
      <c r="BZ31" s="85"/>
      <c r="CA31" s="85"/>
      <c r="CB31" s="85"/>
      <c r="CC31" s="85"/>
      <c r="CD31" s="85"/>
      <c r="CE31" s="85"/>
      <c r="CF31" s="86" t="s">
        <v>65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62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45746686.32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41153423.439999998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41224937.939999998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55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">
      <c r="A32" s="84" t="s">
        <v>66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67</v>
      </c>
      <c r="BY32" s="85"/>
      <c r="BZ32" s="85"/>
      <c r="CA32" s="85"/>
      <c r="CB32" s="85"/>
      <c r="CC32" s="85"/>
      <c r="CD32" s="85"/>
      <c r="CE32" s="85"/>
      <c r="CF32" s="86" t="s">
        <v>65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62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1208942.98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1215000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1215000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55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68</v>
      </c>
      <c r="BY33" s="85"/>
      <c r="BZ33" s="85"/>
      <c r="CA33" s="85"/>
      <c r="CB33" s="85"/>
      <c r="CC33" s="85"/>
      <c r="CD33" s="85"/>
      <c r="CE33" s="85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69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1800434.13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>
        <v>1081143</v>
      </c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>
        <v>1073704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8" t="s">
        <v>55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">
      <c r="A34" s="84" t="s">
        <v>70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71</v>
      </c>
      <c r="BY34" s="85"/>
      <c r="BZ34" s="85"/>
      <c r="CA34" s="85"/>
      <c r="CB34" s="85"/>
      <c r="CC34" s="85"/>
      <c r="CD34" s="85"/>
      <c r="CE34" s="85"/>
      <c r="CF34" s="86" t="s">
        <v>72</v>
      </c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69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1800434.13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1081143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1073704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55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1.1" customHeight="1" x14ac:dyDescent="0.2">
      <c r="A35" s="89" t="s">
        <v>73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90" t="s">
        <v>74</v>
      </c>
      <c r="BY35" s="90"/>
      <c r="BZ35" s="90"/>
      <c r="CA35" s="90"/>
      <c r="CB35" s="90"/>
      <c r="CC35" s="90"/>
      <c r="CD35" s="90"/>
      <c r="CE35" s="90"/>
      <c r="CF35" s="91" t="s">
        <v>54</v>
      </c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 t="s">
        <v>54</v>
      </c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78">
        <v>48793261.149999999</v>
      </c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>
        <v>43449566.439999998</v>
      </c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>
        <v>43513641.939999998</v>
      </c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9" t="s">
        <v>55</v>
      </c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</row>
    <row r="36" spans="1:161" s="11" customFormat="1" ht="12" customHeight="1" x14ac:dyDescent="0.2">
      <c r="A36" s="92" t="s">
        <v>60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3"/>
      <c r="BY36" s="93"/>
      <c r="BZ36" s="93"/>
      <c r="CA36" s="93"/>
      <c r="CB36" s="93"/>
      <c r="CC36" s="93"/>
      <c r="CD36" s="93"/>
      <c r="CE36" s="93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</row>
    <row r="37" spans="1:161" s="11" customFormat="1" ht="12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5" t="s">
        <v>75</v>
      </c>
      <c r="BY37" s="85"/>
      <c r="BZ37" s="85"/>
      <c r="CA37" s="85"/>
      <c r="CB37" s="85"/>
      <c r="CC37" s="85"/>
      <c r="CD37" s="85"/>
      <c r="CE37" s="85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7">
        <v>40031918.020000003</v>
      </c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>
        <v>39688538</v>
      </c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>
        <v>39760052.5</v>
      </c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8" t="s">
        <v>55</v>
      </c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</row>
    <row r="38" spans="1:161" s="11" customFormat="1" ht="12" customHeight="1" x14ac:dyDescent="0.2">
      <c r="A38" s="84" t="s">
        <v>76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77</v>
      </c>
      <c r="BY38" s="85"/>
      <c r="BZ38" s="85"/>
      <c r="CA38" s="85"/>
      <c r="CB38" s="85"/>
      <c r="CC38" s="85"/>
      <c r="CD38" s="85"/>
      <c r="CE38" s="85"/>
      <c r="CF38" s="86" t="s">
        <v>78</v>
      </c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30737165.120000001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30482748.289999999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30537675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55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">
      <c r="A39" s="84" t="s">
        <v>79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80</v>
      </c>
      <c r="BY39" s="85"/>
      <c r="BZ39" s="85"/>
      <c r="CA39" s="85"/>
      <c r="CB39" s="85"/>
      <c r="CC39" s="85"/>
      <c r="CD39" s="85"/>
      <c r="CE39" s="85"/>
      <c r="CF39" s="86" t="s">
        <v>81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9294752.9000000004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>
        <v>9205789.7100000009</v>
      </c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>
        <v>9222377.5</v>
      </c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8" t="s">
        <v>55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82</v>
      </c>
      <c r="BY40" s="85"/>
      <c r="BZ40" s="85"/>
      <c r="CA40" s="85"/>
      <c r="CB40" s="85"/>
      <c r="CC40" s="85"/>
      <c r="CD40" s="85"/>
      <c r="CE40" s="85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94">
        <v>173.55</v>
      </c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5" t="s">
        <v>55</v>
      </c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 t="s">
        <v>55</v>
      </c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88" t="s">
        <v>55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">
      <c r="A41" s="84" t="s">
        <v>83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84</v>
      </c>
      <c r="BY41" s="85"/>
      <c r="BZ41" s="85"/>
      <c r="CA41" s="85"/>
      <c r="CB41" s="85"/>
      <c r="CC41" s="85"/>
      <c r="CD41" s="85"/>
      <c r="CE41" s="85"/>
      <c r="CF41" s="86" t="s">
        <v>85</v>
      </c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94">
        <v>173.55</v>
      </c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5" t="s">
        <v>55</v>
      </c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 t="s">
        <v>55</v>
      </c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88" t="s">
        <v>55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12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86</v>
      </c>
      <c r="BY42" s="85"/>
      <c r="BZ42" s="85"/>
      <c r="CA42" s="85"/>
      <c r="CB42" s="85"/>
      <c r="CC42" s="85"/>
      <c r="CD42" s="85"/>
      <c r="CE42" s="85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7">
        <v>8761169.5800000001</v>
      </c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>
        <v>3761028.44</v>
      </c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>
        <v>3753589.44</v>
      </c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8" t="s">
        <v>55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">
      <c r="A43" s="84" t="s">
        <v>87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88</v>
      </c>
      <c r="BY43" s="85"/>
      <c r="BZ43" s="85"/>
      <c r="CA43" s="85"/>
      <c r="CB43" s="85"/>
      <c r="CC43" s="85"/>
      <c r="CD43" s="85"/>
      <c r="CE43" s="85"/>
      <c r="CF43" s="86" t="s">
        <v>89</v>
      </c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7">
        <v>5793405.7999999998</v>
      </c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>
        <f>3761028.44-35392.11</f>
        <v>3725636.33</v>
      </c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>
        <v>3753589.44</v>
      </c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8" t="s">
        <v>55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">
      <c r="A44" s="84" t="s">
        <v>90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>
        <v>2660</v>
      </c>
      <c r="BY44" s="85"/>
      <c r="BZ44" s="85"/>
      <c r="CA44" s="85"/>
      <c r="CB44" s="85"/>
      <c r="CC44" s="85"/>
      <c r="CD44" s="85"/>
      <c r="CE44" s="85"/>
      <c r="CF44" s="86" t="s">
        <v>91</v>
      </c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2967763.78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>
        <v>35392.11</v>
      </c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95" t="s">
        <v>55</v>
      </c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88" t="s">
        <v>55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.95" customHeight="1" x14ac:dyDescent="0.2">
      <c r="A45" s="75" t="s">
        <v>92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6" t="s">
        <v>93</v>
      </c>
      <c r="BY45" s="76"/>
      <c r="BZ45" s="76"/>
      <c r="CA45" s="76"/>
      <c r="CB45" s="76"/>
      <c r="CC45" s="76"/>
      <c r="CD45" s="76"/>
      <c r="CE45" s="76"/>
      <c r="CF45" s="77" t="s">
        <v>94</v>
      </c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3" t="s">
        <v>55</v>
      </c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 t="s">
        <v>55</v>
      </c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 t="s">
        <v>55</v>
      </c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96" t="s">
        <v>54</v>
      </c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</row>
    <row r="46" spans="1:161" s="11" customFormat="1" ht="26.1" customHeight="1" x14ac:dyDescent="0.2">
      <c r="A46" s="97" t="s">
        <v>95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71" t="s">
        <v>96</v>
      </c>
      <c r="BY46" s="71"/>
      <c r="BZ46" s="71"/>
      <c r="CA46" s="71"/>
      <c r="CB46" s="71"/>
      <c r="CC46" s="71"/>
      <c r="CD46" s="71"/>
      <c r="CE46" s="71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3" t="s">
        <v>55</v>
      </c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 t="s">
        <v>55</v>
      </c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 t="s">
        <v>55</v>
      </c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96" t="s">
        <v>54</v>
      </c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</row>
    <row r="47" spans="1:161" s="11" customFormat="1" ht="12" customHeight="1" x14ac:dyDescent="0.2">
      <c r="A47" s="66" t="s">
        <v>97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71" t="s">
        <v>98</v>
      </c>
      <c r="BY47" s="71"/>
      <c r="BZ47" s="71"/>
      <c r="CA47" s="71"/>
      <c r="CB47" s="71"/>
      <c r="CC47" s="71"/>
      <c r="CD47" s="71"/>
      <c r="CE47" s="71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55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55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55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6" t="s">
        <v>54</v>
      </c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</row>
    <row r="48" spans="1:161" s="11" customFormat="1" ht="12" customHeight="1" x14ac:dyDescent="0.2">
      <c r="A48" s="66" t="s">
        <v>99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71" t="s">
        <v>100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55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55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55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6" t="s">
        <v>54</v>
      </c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</row>
    <row r="49" spans="1:161" s="11" customFormat="1" ht="12.95" customHeight="1" x14ac:dyDescent="0.2">
      <c r="A49" s="75" t="s">
        <v>101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6" t="s">
        <v>102</v>
      </c>
      <c r="BY49" s="76"/>
      <c r="BZ49" s="76"/>
      <c r="CA49" s="76"/>
      <c r="CB49" s="76"/>
      <c r="CC49" s="76"/>
      <c r="CD49" s="76"/>
      <c r="CE49" s="76"/>
      <c r="CF49" s="77" t="s">
        <v>54</v>
      </c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55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55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55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6" t="s">
        <v>54</v>
      </c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</row>
    <row r="50" spans="1:161" s="11" customFormat="1" ht="23.1" customHeight="1" x14ac:dyDescent="0.2">
      <c r="A50" s="98" t="s">
        <v>103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9" t="s">
        <v>104</v>
      </c>
      <c r="BY50" s="99"/>
      <c r="BZ50" s="99"/>
      <c r="CA50" s="99"/>
      <c r="CB50" s="99"/>
      <c r="CC50" s="99"/>
      <c r="CD50" s="99"/>
      <c r="CE50" s="99"/>
      <c r="CF50" s="100" t="s">
        <v>105</v>
      </c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1" t="s">
        <v>55</v>
      </c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 t="s">
        <v>55</v>
      </c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 t="s">
        <v>55</v>
      </c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2" t="s">
        <v>54</v>
      </c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</row>
    <row r="51" spans="1:161" ht="11.1" customHeight="1" x14ac:dyDescent="0.2"/>
    <row r="52" spans="1:161" ht="15" customHeight="1" x14ac:dyDescent="0.2">
      <c r="A52" s="45" t="s">
        <v>106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</row>
    <row r="53" spans="1:161" ht="21" customHeight="1" x14ac:dyDescent="0.2">
      <c r="A53" s="53" t="s">
        <v>107</v>
      </c>
      <c r="B53" s="53"/>
      <c r="C53" s="53"/>
      <c r="D53" s="53"/>
      <c r="E53" s="53"/>
      <c r="F53" s="53"/>
      <c r="G53" s="53"/>
      <c r="H53" s="53"/>
      <c r="I53" s="103" t="s">
        <v>32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53" t="s">
        <v>108</v>
      </c>
      <c r="CE53" s="53"/>
      <c r="CF53" s="53"/>
      <c r="CG53" s="53"/>
      <c r="CH53" s="53"/>
      <c r="CI53" s="53"/>
      <c r="CJ53" s="53"/>
      <c r="CK53" s="53"/>
      <c r="CL53" s="53" t="s">
        <v>109</v>
      </c>
      <c r="CM53" s="53"/>
      <c r="CN53" s="53"/>
      <c r="CO53" s="53"/>
      <c r="CP53" s="53"/>
      <c r="CQ53" s="53"/>
      <c r="CR53" s="53"/>
      <c r="CS53" s="53"/>
      <c r="CT53" s="53"/>
      <c r="CU53" s="53"/>
      <c r="CV53" s="53" t="s">
        <v>110</v>
      </c>
      <c r="CW53" s="53"/>
      <c r="CX53" s="53"/>
      <c r="CY53" s="53"/>
      <c r="CZ53" s="53"/>
      <c r="DA53" s="53"/>
      <c r="DB53" s="53"/>
      <c r="DC53" s="53"/>
      <c r="DD53" s="53"/>
      <c r="DE53" s="53"/>
      <c r="DF53" s="61" t="s">
        <v>36</v>
      </c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</row>
    <row r="54" spans="1:161" ht="21" customHeight="1" x14ac:dyDescent="0.2">
      <c r="A54" s="54"/>
      <c r="B54" s="55"/>
      <c r="C54" s="55"/>
      <c r="D54" s="55"/>
      <c r="E54" s="55"/>
      <c r="F54" s="55"/>
      <c r="G54" s="55"/>
      <c r="H54" s="56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54"/>
      <c r="CE54" s="55"/>
      <c r="CF54" s="55"/>
      <c r="CG54" s="55"/>
      <c r="CH54" s="55"/>
      <c r="CI54" s="55"/>
      <c r="CJ54" s="55"/>
      <c r="CK54" s="56"/>
      <c r="CL54" s="54"/>
      <c r="CM54" s="55"/>
      <c r="CN54" s="55"/>
      <c r="CO54" s="55"/>
      <c r="CP54" s="55"/>
      <c r="CQ54" s="55"/>
      <c r="CR54" s="55"/>
      <c r="CS54" s="55"/>
      <c r="CT54" s="55"/>
      <c r="CU54" s="56"/>
      <c r="CV54" s="54"/>
      <c r="CW54" s="55"/>
      <c r="CX54" s="55"/>
      <c r="CY54" s="55"/>
      <c r="CZ54" s="55"/>
      <c r="DA54" s="55"/>
      <c r="DB54" s="55"/>
      <c r="DC54" s="55"/>
      <c r="DD54" s="55"/>
      <c r="DE54" s="56"/>
      <c r="DF54" s="62" t="s">
        <v>37</v>
      </c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 t="s">
        <v>38</v>
      </c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 t="s">
        <v>39</v>
      </c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53" t="s">
        <v>40</v>
      </c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</row>
    <row r="55" spans="1:161" ht="41.1" customHeight="1" x14ac:dyDescent="0.2">
      <c r="A55" s="57"/>
      <c r="B55" s="58"/>
      <c r="C55" s="58"/>
      <c r="D55" s="58"/>
      <c r="E55" s="58"/>
      <c r="F55" s="58"/>
      <c r="G55" s="58"/>
      <c r="H55" s="59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7"/>
      <c r="CE55" s="58"/>
      <c r="CF55" s="58"/>
      <c r="CG55" s="58"/>
      <c r="CH55" s="58"/>
      <c r="CI55" s="58"/>
      <c r="CJ55" s="58"/>
      <c r="CK55" s="59"/>
      <c r="CL55" s="57"/>
      <c r="CM55" s="58"/>
      <c r="CN55" s="58"/>
      <c r="CO55" s="58"/>
      <c r="CP55" s="58"/>
      <c r="CQ55" s="58"/>
      <c r="CR55" s="58"/>
      <c r="CS55" s="58"/>
      <c r="CT55" s="58"/>
      <c r="CU55" s="59"/>
      <c r="CV55" s="57"/>
      <c r="CW55" s="58"/>
      <c r="CX55" s="58"/>
      <c r="CY55" s="58"/>
      <c r="CZ55" s="58"/>
      <c r="DA55" s="58"/>
      <c r="DB55" s="58"/>
      <c r="DC55" s="58"/>
      <c r="DD55" s="58"/>
      <c r="DE55" s="59"/>
      <c r="DF55" s="63" t="s">
        <v>111</v>
      </c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 t="s">
        <v>112</v>
      </c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 t="s">
        <v>113</v>
      </c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57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9"/>
    </row>
    <row r="56" spans="1:161" ht="12" customHeight="1" x14ac:dyDescent="0.2">
      <c r="A56" s="64" t="s">
        <v>44</v>
      </c>
      <c r="B56" s="64"/>
      <c r="C56" s="64"/>
      <c r="D56" s="64"/>
      <c r="E56" s="64"/>
      <c r="F56" s="64"/>
      <c r="G56" s="64"/>
      <c r="H56" s="64"/>
      <c r="I56" s="104" t="s">
        <v>45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65" t="s">
        <v>46</v>
      </c>
      <c r="CE56" s="65"/>
      <c r="CF56" s="65"/>
      <c r="CG56" s="65"/>
      <c r="CH56" s="65"/>
      <c r="CI56" s="65"/>
      <c r="CJ56" s="65"/>
      <c r="CK56" s="65"/>
      <c r="CL56" s="65" t="s">
        <v>47</v>
      </c>
      <c r="CM56" s="65"/>
      <c r="CN56" s="65"/>
      <c r="CO56" s="65"/>
      <c r="CP56" s="65"/>
      <c r="CQ56" s="65"/>
      <c r="CR56" s="65"/>
      <c r="CS56" s="65"/>
      <c r="CT56" s="65"/>
      <c r="CU56" s="65"/>
      <c r="CV56" s="65" t="s">
        <v>114</v>
      </c>
      <c r="CW56" s="65"/>
      <c r="CX56" s="65"/>
      <c r="CY56" s="65"/>
      <c r="CZ56" s="65"/>
      <c r="DA56" s="65"/>
      <c r="DB56" s="65"/>
      <c r="DC56" s="65"/>
      <c r="DD56" s="65"/>
      <c r="DE56" s="65"/>
      <c r="DF56" s="65" t="s">
        <v>48</v>
      </c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 t="s">
        <v>49</v>
      </c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 t="s">
        <v>50</v>
      </c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 t="s">
        <v>51</v>
      </c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</row>
    <row r="57" spans="1:161" ht="12" customHeight="1" x14ac:dyDescent="0.2">
      <c r="A57" s="77" t="s">
        <v>44</v>
      </c>
      <c r="B57" s="77"/>
      <c r="C57" s="77"/>
      <c r="D57" s="77"/>
      <c r="E57" s="77"/>
      <c r="F57" s="77"/>
      <c r="G57" s="77"/>
      <c r="H57" s="77"/>
      <c r="I57" s="105" t="s">
        <v>115</v>
      </c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6" t="s">
        <v>116</v>
      </c>
      <c r="CE57" s="106"/>
      <c r="CF57" s="106"/>
      <c r="CG57" s="106"/>
      <c r="CH57" s="106"/>
      <c r="CI57" s="106"/>
      <c r="CJ57" s="106"/>
      <c r="CK57" s="106"/>
      <c r="CL57" s="68" t="s">
        <v>54</v>
      </c>
      <c r="CM57" s="68"/>
      <c r="CN57" s="68"/>
      <c r="CO57" s="68"/>
      <c r="CP57" s="68"/>
      <c r="CQ57" s="68"/>
      <c r="CR57" s="68"/>
      <c r="CS57" s="68"/>
      <c r="CT57" s="68"/>
      <c r="CU57" s="68"/>
      <c r="CV57" s="68" t="s">
        <v>54</v>
      </c>
      <c r="CW57" s="68"/>
      <c r="CX57" s="68"/>
      <c r="CY57" s="68"/>
      <c r="CZ57" s="68"/>
      <c r="DA57" s="68"/>
      <c r="DB57" s="68"/>
      <c r="DC57" s="68"/>
      <c r="DD57" s="68"/>
      <c r="DE57" s="68"/>
      <c r="DF57" s="107">
        <v>8761169.5800000001</v>
      </c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>
        <v>3761028.44</v>
      </c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>
        <v>3753589.44</v>
      </c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70" t="s">
        <v>55</v>
      </c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</row>
    <row r="58" spans="1:161" ht="140.1" customHeight="1" x14ac:dyDescent="0.2">
      <c r="A58" s="72" t="s">
        <v>117</v>
      </c>
      <c r="B58" s="72"/>
      <c r="C58" s="72"/>
      <c r="D58" s="72"/>
      <c r="E58" s="72"/>
      <c r="F58" s="72"/>
      <c r="G58" s="72"/>
      <c r="H58" s="72"/>
      <c r="I58" s="108" t="s">
        <v>118</v>
      </c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71" t="s">
        <v>119</v>
      </c>
      <c r="CE58" s="71"/>
      <c r="CF58" s="71"/>
      <c r="CG58" s="71"/>
      <c r="CH58" s="71"/>
      <c r="CI58" s="71"/>
      <c r="CJ58" s="71"/>
      <c r="CK58" s="71"/>
      <c r="CL58" s="72" t="s">
        <v>54</v>
      </c>
      <c r="CM58" s="72"/>
      <c r="CN58" s="72"/>
      <c r="CO58" s="72"/>
      <c r="CP58" s="72"/>
      <c r="CQ58" s="72"/>
      <c r="CR58" s="72"/>
      <c r="CS58" s="72"/>
      <c r="CT58" s="72"/>
      <c r="CU58" s="72"/>
      <c r="CV58" s="72" t="s">
        <v>54</v>
      </c>
      <c r="CW58" s="72"/>
      <c r="CX58" s="72"/>
      <c r="CY58" s="72"/>
      <c r="CZ58" s="72"/>
      <c r="DA58" s="72"/>
      <c r="DB58" s="72"/>
      <c r="DC58" s="72"/>
      <c r="DD58" s="72"/>
      <c r="DE58" s="72"/>
      <c r="DF58" s="73" t="s">
        <v>55</v>
      </c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 t="s">
        <v>55</v>
      </c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 t="s">
        <v>55</v>
      </c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4" t="s">
        <v>55</v>
      </c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</row>
    <row r="59" spans="1:161" ht="26.1" customHeight="1" x14ac:dyDescent="0.2">
      <c r="A59" s="72" t="s">
        <v>120</v>
      </c>
      <c r="B59" s="72"/>
      <c r="C59" s="72"/>
      <c r="D59" s="72"/>
      <c r="E59" s="72"/>
      <c r="F59" s="72"/>
      <c r="G59" s="72"/>
      <c r="H59" s="72"/>
      <c r="I59" s="108" t="s">
        <v>121</v>
      </c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71" t="s">
        <v>122</v>
      </c>
      <c r="CE59" s="71"/>
      <c r="CF59" s="71"/>
      <c r="CG59" s="71"/>
      <c r="CH59" s="71"/>
      <c r="CI59" s="71"/>
      <c r="CJ59" s="71"/>
      <c r="CK59" s="71"/>
      <c r="CL59" s="72" t="s">
        <v>54</v>
      </c>
      <c r="CM59" s="72"/>
      <c r="CN59" s="72"/>
      <c r="CO59" s="72"/>
      <c r="CP59" s="72"/>
      <c r="CQ59" s="72"/>
      <c r="CR59" s="72"/>
      <c r="CS59" s="72"/>
      <c r="CT59" s="72"/>
      <c r="CU59" s="72"/>
      <c r="CV59" s="72" t="s">
        <v>54</v>
      </c>
      <c r="CW59" s="72"/>
      <c r="CX59" s="72"/>
      <c r="CY59" s="72"/>
      <c r="CZ59" s="72"/>
      <c r="DA59" s="72"/>
      <c r="DB59" s="72"/>
      <c r="DC59" s="72"/>
      <c r="DD59" s="72"/>
      <c r="DE59" s="72"/>
      <c r="DF59" s="73" t="s">
        <v>55</v>
      </c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 t="s">
        <v>55</v>
      </c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 t="s">
        <v>55</v>
      </c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4" t="s">
        <v>55</v>
      </c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</row>
    <row r="60" spans="1:161" ht="26.1" customHeight="1" x14ac:dyDescent="0.2">
      <c r="A60" s="72" t="s">
        <v>123</v>
      </c>
      <c r="B60" s="72"/>
      <c r="C60" s="72"/>
      <c r="D60" s="72"/>
      <c r="E60" s="72"/>
      <c r="F60" s="72"/>
      <c r="G60" s="72"/>
      <c r="H60" s="72"/>
      <c r="I60" s="108" t="s">
        <v>124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71" t="s">
        <v>125</v>
      </c>
      <c r="CE60" s="71"/>
      <c r="CF60" s="71"/>
      <c r="CG60" s="71"/>
      <c r="CH60" s="71"/>
      <c r="CI60" s="71"/>
      <c r="CJ60" s="71"/>
      <c r="CK60" s="71"/>
      <c r="CL60" s="72" t="s">
        <v>54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54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55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55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55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55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6.1" customHeight="1" x14ac:dyDescent="0.2">
      <c r="A61" s="72" t="s">
        <v>126</v>
      </c>
      <c r="B61" s="72"/>
      <c r="C61" s="72"/>
      <c r="D61" s="72"/>
      <c r="E61" s="72"/>
      <c r="F61" s="72"/>
      <c r="G61" s="72"/>
      <c r="H61" s="72"/>
      <c r="I61" s="108" t="s">
        <v>127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71" t="s">
        <v>128</v>
      </c>
      <c r="CE61" s="71"/>
      <c r="CF61" s="71"/>
      <c r="CG61" s="71"/>
      <c r="CH61" s="71"/>
      <c r="CI61" s="71"/>
      <c r="CJ61" s="71"/>
      <c r="CK61" s="71"/>
      <c r="CL61" s="72" t="s">
        <v>54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54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109">
        <v>8761169.5800000001</v>
      </c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>
        <v>3761028.44</v>
      </c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>
        <v>3753589.44</v>
      </c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74" t="s">
        <v>55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41.1" customHeight="1" x14ac:dyDescent="0.2">
      <c r="A62" s="72" t="s">
        <v>129</v>
      </c>
      <c r="B62" s="72"/>
      <c r="C62" s="72"/>
      <c r="D62" s="72"/>
      <c r="E62" s="72"/>
      <c r="F62" s="72"/>
      <c r="G62" s="72"/>
      <c r="H62" s="72"/>
      <c r="I62" s="110" t="s">
        <v>130</v>
      </c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71" t="s">
        <v>131</v>
      </c>
      <c r="CE62" s="71"/>
      <c r="CF62" s="71"/>
      <c r="CG62" s="71"/>
      <c r="CH62" s="71"/>
      <c r="CI62" s="71"/>
      <c r="CJ62" s="71"/>
      <c r="CK62" s="71"/>
      <c r="CL62" s="72" t="s">
        <v>54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54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109">
        <v>5751792.4699999997</v>
      </c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>
        <v>1464885.44</v>
      </c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>
        <v>1464885.44</v>
      </c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74" t="s">
        <v>55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26.1" customHeight="1" x14ac:dyDescent="0.2">
      <c r="A63" s="72" t="s">
        <v>132</v>
      </c>
      <c r="B63" s="72"/>
      <c r="C63" s="72"/>
      <c r="D63" s="72"/>
      <c r="E63" s="72"/>
      <c r="F63" s="72"/>
      <c r="G63" s="72"/>
      <c r="H63" s="72"/>
      <c r="I63" s="111" t="s">
        <v>133</v>
      </c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71" t="s">
        <v>134</v>
      </c>
      <c r="CE63" s="71"/>
      <c r="CF63" s="71"/>
      <c r="CG63" s="71"/>
      <c r="CH63" s="71"/>
      <c r="CI63" s="71"/>
      <c r="CJ63" s="71"/>
      <c r="CK63" s="71"/>
      <c r="CL63" s="72" t="s">
        <v>54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54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09">
        <v>5751792.4699999997</v>
      </c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>
        <v>1464885.44</v>
      </c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>
        <v>1464885.44</v>
      </c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74" t="s">
        <v>55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12" customHeight="1" x14ac:dyDescent="0.2">
      <c r="A64" s="72" t="s">
        <v>135</v>
      </c>
      <c r="B64" s="72"/>
      <c r="C64" s="72"/>
      <c r="D64" s="72"/>
      <c r="E64" s="72"/>
      <c r="F64" s="72"/>
      <c r="G64" s="72"/>
      <c r="H64" s="72"/>
      <c r="I64" s="111" t="s">
        <v>136</v>
      </c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71" t="s">
        <v>137</v>
      </c>
      <c r="CE64" s="71"/>
      <c r="CF64" s="71"/>
      <c r="CG64" s="71"/>
      <c r="CH64" s="71"/>
      <c r="CI64" s="71"/>
      <c r="CJ64" s="71"/>
      <c r="CK64" s="71"/>
      <c r="CL64" s="72" t="s">
        <v>54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54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73" t="s">
        <v>55</v>
      </c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 t="s">
        <v>55</v>
      </c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 t="s">
        <v>55</v>
      </c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4" t="s">
        <v>55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26.1" customHeight="1" x14ac:dyDescent="0.2">
      <c r="A65" s="72" t="s">
        <v>138</v>
      </c>
      <c r="B65" s="72"/>
      <c r="C65" s="72"/>
      <c r="D65" s="72"/>
      <c r="E65" s="72"/>
      <c r="F65" s="72"/>
      <c r="G65" s="72"/>
      <c r="H65" s="72"/>
      <c r="I65" s="110" t="s">
        <v>139</v>
      </c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71" t="s">
        <v>140</v>
      </c>
      <c r="CE65" s="71"/>
      <c r="CF65" s="71"/>
      <c r="CG65" s="71"/>
      <c r="CH65" s="71"/>
      <c r="CI65" s="71"/>
      <c r="CJ65" s="71"/>
      <c r="CK65" s="71"/>
      <c r="CL65" s="72" t="s">
        <v>54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54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109">
        <v>1800434.13</v>
      </c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>
        <v>1081143</v>
      </c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>
        <v>1073704</v>
      </c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74" t="s">
        <v>55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26.1" customHeight="1" x14ac:dyDescent="0.2">
      <c r="A66" s="72" t="s">
        <v>141</v>
      </c>
      <c r="B66" s="72"/>
      <c r="C66" s="72"/>
      <c r="D66" s="72"/>
      <c r="E66" s="72"/>
      <c r="F66" s="72"/>
      <c r="G66" s="72"/>
      <c r="H66" s="72"/>
      <c r="I66" s="111" t="s">
        <v>133</v>
      </c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71" t="s">
        <v>142</v>
      </c>
      <c r="CE66" s="71"/>
      <c r="CF66" s="71"/>
      <c r="CG66" s="71"/>
      <c r="CH66" s="71"/>
      <c r="CI66" s="71"/>
      <c r="CJ66" s="71"/>
      <c r="CK66" s="71"/>
      <c r="CL66" s="72" t="s">
        <v>54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54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109">
        <v>1800434.13</v>
      </c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>
        <v>1081143</v>
      </c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>
        <v>1073704</v>
      </c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74" t="s">
        <v>55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12" customHeight="1" x14ac:dyDescent="0.2">
      <c r="A67" s="72" t="s">
        <v>143</v>
      </c>
      <c r="B67" s="72"/>
      <c r="C67" s="72"/>
      <c r="D67" s="72"/>
      <c r="E67" s="72"/>
      <c r="F67" s="72"/>
      <c r="G67" s="72"/>
      <c r="H67" s="72"/>
      <c r="I67" s="111" t="s">
        <v>144</v>
      </c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71" t="s">
        <v>145</v>
      </c>
      <c r="CE67" s="71"/>
      <c r="CF67" s="71"/>
      <c r="CG67" s="71"/>
      <c r="CH67" s="71"/>
      <c r="CI67" s="71"/>
      <c r="CJ67" s="71"/>
      <c r="CK67" s="71"/>
      <c r="CL67" s="72" t="s">
        <v>54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146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09">
        <v>804035.25</v>
      </c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>
        <v>1038019</v>
      </c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>
        <v>1030580</v>
      </c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74" t="s">
        <v>55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12" customHeight="1" x14ac:dyDescent="0.2">
      <c r="A68" s="72" t="s">
        <v>147</v>
      </c>
      <c r="B68" s="72"/>
      <c r="C68" s="72"/>
      <c r="D68" s="72"/>
      <c r="E68" s="72"/>
      <c r="F68" s="72"/>
      <c r="G68" s="72"/>
      <c r="H68" s="72"/>
      <c r="I68" s="111" t="s">
        <v>144</v>
      </c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71" t="s">
        <v>148</v>
      </c>
      <c r="CE68" s="71"/>
      <c r="CF68" s="71"/>
      <c r="CG68" s="71"/>
      <c r="CH68" s="71"/>
      <c r="CI68" s="71"/>
      <c r="CJ68" s="71"/>
      <c r="CK68" s="71"/>
      <c r="CL68" s="72" t="s">
        <v>54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149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09">
        <v>132914.88</v>
      </c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12">
        <v>0</v>
      </c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>
        <v>0</v>
      </c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74" t="s">
        <v>55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">
      <c r="A69" s="72" t="s">
        <v>150</v>
      </c>
      <c r="B69" s="72"/>
      <c r="C69" s="72"/>
      <c r="D69" s="72"/>
      <c r="E69" s="72"/>
      <c r="F69" s="72"/>
      <c r="G69" s="72"/>
      <c r="H69" s="72"/>
      <c r="I69" s="111" t="s">
        <v>144</v>
      </c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71" t="s">
        <v>151</v>
      </c>
      <c r="CE69" s="71"/>
      <c r="CF69" s="71"/>
      <c r="CG69" s="71"/>
      <c r="CH69" s="71"/>
      <c r="CI69" s="71"/>
      <c r="CJ69" s="71"/>
      <c r="CK69" s="71"/>
      <c r="CL69" s="72" t="s">
        <v>54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152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09">
        <v>18360</v>
      </c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12">
        <v>0</v>
      </c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>
        <v>0</v>
      </c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74" t="s">
        <v>55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">
      <c r="A70" s="72" t="s">
        <v>153</v>
      </c>
      <c r="B70" s="72"/>
      <c r="C70" s="72"/>
      <c r="D70" s="72"/>
      <c r="E70" s="72"/>
      <c r="F70" s="72"/>
      <c r="G70" s="72"/>
      <c r="H70" s="72"/>
      <c r="I70" s="111" t="s">
        <v>144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71" t="s">
        <v>154</v>
      </c>
      <c r="CE70" s="71"/>
      <c r="CF70" s="71"/>
      <c r="CG70" s="71"/>
      <c r="CH70" s="71"/>
      <c r="CI70" s="71"/>
      <c r="CJ70" s="71"/>
      <c r="CK70" s="71"/>
      <c r="CL70" s="72" t="s">
        <v>54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155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09">
        <v>43124</v>
      </c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>
        <v>43124</v>
      </c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>
        <v>43124</v>
      </c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74" t="s">
        <v>55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">
      <c r="A71" s="72" t="s">
        <v>156</v>
      </c>
      <c r="B71" s="72"/>
      <c r="C71" s="72"/>
      <c r="D71" s="72"/>
      <c r="E71" s="72"/>
      <c r="F71" s="72"/>
      <c r="G71" s="72"/>
      <c r="H71" s="72"/>
      <c r="I71" s="111" t="s">
        <v>144</v>
      </c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71" t="s">
        <v>157</v>
      </c>
      <c r="CE71" s="71"/>
      <c r="CF71" s="71"/>
      <c r="CG71" s="71"/>
      <c r="CH71" s="71"/>
      <c r="CI71" s="71"/>
      <c r="CJ71" s="71"/>
      <c r="CK71" s="71"/>
      <c r="CL71" s="72" t="s">
        <v>54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158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09">
        <v>802000</v>
      </c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12">
        <v>0</v>
      </c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>
        <v>0</v>
      </c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74" t="s">
        <v>55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">
      <c r="A72" s="72" t="s">
        <v>159</v>
      </c>
      <c r="B72" s="72"/>
      <c r="C72" s="72"/>
      <c r="D72" s="72"/>
      <c r="E72" s="72"/>
      <c r="F72" s="72"/>
      <c r="G72" s="72"/>
      <c r="H72" s="72"/>
      <c r="I72" s="111" t="s">
        <v>136</v>
      </c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71" t="s">
        <v>160</v>
      </c>
      <c r="CE72" s="71"/>
      <c r="CF72" s="71"/>
      <c r="CG72" s="71"/>
      <c r="CH72" s="71"/>
      <c r="CI72" s="71"/>
      <c r="CJ72" s="71"/>
      <c r="CK72" s="71"/>
      <c r="CL72" s="72" t="s">
        <v>54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54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3" t="s">
        <v>55</v>
      </c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 t="s">
        <v>55</v>
      </c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 t="s">
        <v>55</v>
      </c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4" t="s">
        <v>55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">
      <c r="A73" s="72" t="s">
        <v>161</v>
      </c>
      <c r="B73" s="72"/>
      <c r="C73" s="72"/>
      <c r="D73" s="72"/>
      <c r="E73" s="72"/>
      <c r="F73" s="72"/>
      <c r="G73" s="72"/>
      <c r="H73" s="72"/>
      <c r="I73" s="110" t="s">
        <v>162</v>
      </c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71" t="s">
        <v>163</v>
      </c>
      <c r="CE73" s="71"/>
      <c r="CF73" s="71"/>
      <c r="CG73" s="71"/>
      <c r="CH73" s="71"/>
      <c r="CI73" s="71"/>
      <c r="CJ73" s="71"/>
      <c r="CK73" s="71"/>
      <c r="CL73" s="72" t="s">
        <v>54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54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73" t="s">
        <v>55</v>
      </c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 t="s">
        <v>55</v>
      </c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 t="s">
        <v>55</v>
      </c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4" t="s">
        <v>55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">
      <c r="A74" s="72" t="s">
        <v>164</v>
      </c>
      <c r="B74" s="72"/>
      <c r="C74" s="72"/>
      <c r="D74" s="72"/>
      <c r="E74" s="72"/>
      <c r="F74" s="72"/>
      <c r="G74" s="72"/>
      <c r="H74" s="72"/>
      <c r="I74" s="110" t="s">
        <v>165</v>
      </c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71" t="s">
        <v>166</v>
      </c>
      <c r="CE74" s="71"/>
      <c r="CF74" s="71"/>
      <c r="CG74" s="71"/>
      <c r="CH74" s="71"/>
      <c r="CI74" s="71"/>
      <c r="CJ74" s="71"/>
      <c r="CK74" s="71"/>
      <c r="CL74" s="72" t="s">
        <v>54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54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73" t="s">
        <v>55</v>
      </c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 t="s">
        <v>55</v>
      </c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 t="s">
        <v>55</v>
      </c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4" t="s">
        <v>55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26.1" customHeight="1" x14ac:dyDescent="0.2">
      <c r="A75" s="72" t="s">
        <v>167</v>
      </c>
      <c r="B75" s="72"/>
      <c r="C75" s="72"/>
      <c r="D75" s="72"/>
      <c r="E75" s="72"/>
      <c r="F75" s="72"/>
      <c r="G75" s="72"/>
      <c r="H75" s="72"/>
      <c r="I75" s="111" t="s">
        <v>133</v>
      </c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71" t="s">
        <v>168</v>
      </c>
      <c r="CE75" s="71"/>
      <c r="CF75" s="71"/>
      <c r="CG75" s="71"/>
      <c r="CH75" s="71"/>
      <c r="CI75" s="71"/>
      <c r="CJ75" s="71"/>
      <c r="CK75" s="71"/>
      <c r="CL75" s="72" t="s">
        <v>54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54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55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55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55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55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12" customHeight="1" x14ac:dyDescent="0.2">
      <c r="A76" s="72" t="s">
        <v>169</v>
      </c>
      <c r="B76" s="72"/>
      <c r="C76" s="72"/>
      <c r="D76" s="72"/>
      <c r="E76" s="72"/>
      <c r="F76" s="72"/>
      <c r="G76" s="72"/>
      <c r="H76" s="72"/>
      <c r="I76" s="111" t="s">
        <v>136</v>
      </c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71" t="s">
        <v>170</v>
      </c>
      <c r="CE76" s="71"/>
      <c r="CF76" s="71"/>
      <c r="CG76" s="71"/>
      <c r="CH76" s="71"/>
      <c r="CI76" s="71"/>
      <c r="CJ76" s="71"/>
      <c r="CK76" s="71"/>
      <c r="CL76" s="72" t="s">
        <v>54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54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55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55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55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55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12" customHeight="1" x14ac:dyDescent="0.2">
      <c r="A77" s="72" t="s">
        <v>171</v>
      </c>
      <c r="B77" s="72"/>
      <c r="C77" s="72"/>
      <c r="D77" s="72"/>
      <c r="E77" s="72"/>
      <c r="F77" s="72"/>
      <c r="G77" s="72"/>
      <c r="H77" s="72"/>
      <c r="I77" s="110" t="s">
        <v>172</v>
      </c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71" t="s">
        <v>173</v>
      </c>
      <c r="CE77" s="71"/>
      <c r="CF77" s="71"/>
      <c r="CG77" s="71"/>
      <c r="CH77" s="71"/>
      <c r="CI77" s="71"/>
      <c r="CJ77" s="71"/>
      <c r="CK77" s="71"/>
      <c r="CL77" s="72" t="s">
        <v>54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54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109">
        <v>1208942.98</v>
      </c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>
        <v>1215000</v>
      </c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>
        <v>1215000</v>
      </c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74" t="s">
        <v>55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26.1" customHeight="1" x14ac:dyDescent="0.2">
      <c r="A78" s="72" t="s">
        <v>174</v>
      </c>
      <c r="B78" s="72"/>
      <c r="C78" s="72"/>
      <c r="D78" s="72"/>
      <c r="E78" s="72"/>
      <c r="F78" s="72"/>
      <c r="G78" s="72"/>
      <c r="H78" s="72"/>
      <c r="I78" s="111" t="s">
        <v>133</v>
      </c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71" t="s">
        <v>175</v>
      </c>
      <c r="CE78" s="71"/>
      <c r="CF78" s="71"/>
      <c r="CG78" s="71"/>
      <c r="CH78" s="71"/>
      <c r="CI78" s="71"/>
      <c r="CJ78" s="71"/>
      <c r="CK78" s="71"/>
      <c r="CL78" s="72" t="s">
        <v>54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54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109">
        <v>1208942.98</v>
      </c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>
        <v>1215000</v>
      </c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>
        <v>1215000</v>
      </c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74" t="s">
        <v>55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12" customHeight="1" x14ac:dyDescent="0.2">
      <c r="A79" s="72" t="s">
        <v>176</v>
      </c>
      <c r="B79" s="72"/>
      <c r="C79" s="72"/>
      <c r="D79" s="72"/>
      <c r="E79" s="72"/>
      <c r="F79" s="72"/>
      <c r="G79" s="72"/>
      <c r="H79" s="72"/>
      <c r="I79" s="111" t="s">
        <v>136</v>
      </c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71" t="s">
        <v>177</v>
      </c>
      <c r="CE79" s="71"/>
      <c r="CF79" s="71"/>
      <c r="CG79" s="71"/>
      <c r="CH79" s="71"/>
      <c r="CI79" s="71"/>
      <c r="CJ79" s="71"/>
      <c r="CK79" s="71"/>
      <c r="CL79" s="72" t="s">
        <v>54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54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73" t="s">
        <v>55</v>
      </c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 t="s">
        <v>55</v>
      </c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 t="s">
        <v>55</v>
      </c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4" t="s">
        <v>55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26.1" customHeight="1" x14ac:dyDescent="0.2">
      <c r="A80" s="72" t="s">
        <v>45</v>
      </c>
      <c r="B80" s="72"/>
      <c r="C80" s="72"/>
      <c r="D80" s="72"/>
      <c r="E80" s="72"/>
      <c r="F80" s="72"/>
      <c r="G80" s="72"/>
      <c r="H80" s="72"/>
      <c r="I80" s="113" t="s">
        <v>178</v>
      </c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71" t="s">
        <v>179</v>
      </c>
      <c r="CE80" s="71"/>
      <c r="CF80" s="71"/>
      <c r="CG80" s="71"/>
      <c r="CH80" s="71"/>
      <c r="CI80" s="71"/>
      <c r="CJ80" s="71"/>
      <c r="CK80" s="71"/>
      <c r="CL80" s="72" t="s">
        <v>54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54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114">
        <v>8761169.5800000001</v>
      </c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>
        <v>3761028.44</v>
      </c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>
        <v>3753589.44</v>
      </c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  <c r="EQ80" s="114"/>
      <c r="ER80" s="114"/>
      <c r="ES80" s="115" t="s">
        <v>55</v>
      </c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</row>
    <row r="81" spans="1:161" ht="12" customHeight="1" x14ac:dyDescent="0.2">
      <c r="A81" s="116"/>
      <c r="B81" s="116"/>
      <c r="C81" s="116"/>
      <c r="D81" s="116"/>
      <c r="E81" s="116"/>
      <c r="F81" s="116"/>
      <c r="G81" s="116"/>
      <c r="H81" s="116"/>
      <c r="I81" s="117" t="s">
        <v>180</v>
      </c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8"/>
      <c r="CE81" s="118"/>
      <c r="CF81" s="118"/>
      <c r="CG81" s="118"/>
      <c r="CH81" s="118"/>
      <c r="CI81" s="118"/>
      <c r="CJ81" s="118"/>
      <c r="CK81" s="118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19"/>
      <c r="ER81" s="119"/>
      <c r="ES81" s="120"/>
      <c r="ET81" s="120"/>
      <c r="EU81" s="120"/>
      <c r="EV81" s="120"/>
      <c r="EW81" s="120"/>
      <c r="EX81" s="120"/>
      <c r="EY81" s="120"/>
      <c r="EZ81" s="120"/>
      <c r="FA81" s="120"/>
      <c r="FB81" s="120"/>
      <c r="FC81" s="120"/>
      <c r="FD81" s="120"/>
      <c r="FE81" s="120"/>
    </row>
    <row r="82" spans="1:161" ht="12" customHeight="1" x14ac:dyDescent="0.2">
      <c r="A82" s="121"/>
      <c r="B82" s="121"/>
      <c r="C82" s="121"/>
      <c r="D82" s="121"/>
      <c r="E82" s="121"/>
      <c r="F82" s="121"/>
      <c r="G82" s="121"/>
      <c r="H82" s="121"/>
      <c r="I82" s="1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22"/>
      <c r="CE82" s="122"/>
      <c r="CF82" s="122"/>
      <c r="CG82" s="122"/>
      <c r="CH82" s="122"/>
      <c r="CI82" s="122"/>
      <c r="CJ82" s="122"/>
      <c r="CK82" s="122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95" t="s">
        <v>55</v>
      </c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 t="s">
        <v>55</v>
      </c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 t="s">
        <v>55</v>
      </c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88" t="s">
        <v>55</v>
      </c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</row>
    <row r="83" spans="1:161" ht="26.1" customHeight="1" x14ac:dyDescent="0.2">
      <c r="A83" s="72" t="s">
        <v>46</v>
      </c>
      <c r="B83" s="72"/>
      <c r="C83" s="72"/>
      <c r="D83" s="72"/>
      <c r="E83" s="72"/>
      <c r="F83" s="72"/>
      <c r="G83" s="72"/>
      <c r="H83" s="72"/>
      <c r="I83" s="113" t="s">
        <v>181</v>
      </c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71" t="s">
        <v>182</v>
      </c>
      <c r="CE83" s="71"/>
      <c r="CF83" s="71"/>
      <c r="CG83" s="71"/>
      <c r="CH83" s="71"/>
      <c r="CI83" s="71"/>
      <c r="CJ83" s="71"/>
      <c r="CK83" s="71"/>
      <c r="CL83" s="72" t="s">
        <v>54</v>
      </c>
      <c r="CM83" s="72"/>
      <c r="CN83" s="72"/>
      <c r="CO83" s="72"/>
      <c r="CP83" s="72"/>
      <c r="CQ83" s="72"/>
      <c r="CR83" s="72"/>
      <c r="CS83" s="72"/>
      <c r="CT83" s="72"/>
      <c r="CU83" s="72"/>
      <c r="CV83" s="72" t="s">
        <v>54</v>
      </c>
      <c r="CW83" s="72"/>
      <c r="CX83" s="72"/>
      <c r="CY83" s="72"/>
      <c r="CZ83" s="72"/>
      <c r="DA83" s="72"/>
      <c r="DB83" s="72"/>
      <c r="DC83" s="72"/>
      <c r="DD83" s="72"/>
      <c r="DE83" s="72"/>
      <c r="DF83" s="124" t="s">
        <v>55</v>
      </c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 t="s">
        <v>55</v>
      </c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124"/>
      <c r="EE83" s="124"/>
      <c r="EF83" s="124" t="s">
        <v>55</v>
      </c>
      <c r="EG83" s="124"/>
      <c r="EH83" s="124"/>
      <c r="EI83" s="124"/>
      <c r="EJ83" s="124"/>
      <c r="EK83" s="124"/>
      <c r="EL83" s="124"/>
      <c r="EM83" s="124"/>
      <c r="EN83" s="124"/>
      <c r="EO83" s="124"/>
      <c r="EP83" s="124"/>
      <c r="EQ83" s="124"/>
      <c r="ER83" s="124"/>
      <c r="ES83" s="115" t="s">
        <v>55</v>
      </c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</row>
    <row r="84" spans="1:161" ht="12" customHeight="1" x14ac:dyDescent="0.2">
      <c r="A84" s="116"/>
      <c r="B84" s="116"/>
      <c r="C84" s="116"/>
      <c r="D84" s="116"/>
      <c r="E84" s="116"/>
      <c r="F84" s="116"/>
      <c r="G84" s="116"/>
      <c r="H84" s="116"/>
      <c r="I84" s="117" t="s">
        <v>180</v>
      </c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5"/>
      <c r="CD84" s="118"/>
      <c r="CE84" s="118"/>
      <c r="CF84" s="118"/>
      <c r="CG84" s="118"/>
      <c r="CH84" s="118"/>
      <c r="CI84" s="118"/>
      <c r="CJ84" s="118"/>
      <c r="CK84" s="118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9"/>
      <c r="DG84" s="119"/>
      <c r="DH84" s="119"/>
      <c r="DI84" s="119"/>
      <c r="DJ84" s="119"/>
      <c r="DK84" s="119"/>
      <c r="DL84" s="119"/>
      <c r="DM84" s="119"/>
      <c r="DN84" s="119"/>
      <c r="DO84" s="119"/>
      <c r="DP84" s="119"/>
      <c r="DQ84" s="119"/>
      <c r="DR84" s="119"/>
      <c r="DS84" s="119"/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  <c r="EQ84" s="119"/>
      <c r="ER84" s="119"/>
      <c r="ES84" s="120"/>
      <c r="ET84" s="120"/>
      <c r="EU84" s="120"/>
      <c r="EV84" s="120"/>
      <c r="EW84" s="120"/>
      <c r="EX84" s="120"/>
      <c r="EY84" s="120"/>
      <c r="EZ84" s="120"/>
      <c r="FA84" s="120"/>
      <c r="FB84" s="120"/>
      <c r="FC84" s="120"/>
      <c r="FD84" s="120"/>
      <c r="FE84" s="120"/>
    </row>
    <row r="85" spans="1:161" ht="12" customHeight="1" x14ac:dyDescent="0.2">
      <c r="A85" s="121"/>
      <c r="B85" s="121"/>
      <c r="C85" s="121"/>
      <c r="D85" s="121"/>
      <c r="E85" s="121"/>
      <c r="F85" s="121"/>
      <c r="G85" s="121"/>
      <c r="H85" s="121"/>
      <c r="I85" s="13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22"/>
      <c r="CE85" s="122"/>
      <c r="CF85" s="122"/>
      <c r="CG85" s="122"/>
      <c r="CH85" s="122"/>
      <c r="CI85" s="122"/>
      <c r="CJ85" s="122"/>
      <c r="CK85" s="122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  <c r="DE85" s="123"/>
      <c r="DF85" s="95" t="s">
        <v>55</v>
      </c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 t="s">
        <v>55</v>
      </c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 t="s">
        <v>55</v>
      </c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88" t="s">
        <v>55</v>
      </c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</row>
    <row r="86" spans="1:161" ht="11.1" customHeight="1" x14ac:dyDescent="0.2"/>
    <row r="87" spans="1:161" ht="11.1" customHeight="1" x14ac:dyDescent="0.2"/>
    <row r="88" spans="1:161" ht="12" customHeight="1" x14ac:dyDescent="0.2">
      <c r="A88" s="16"/>
      <c r="B88" s="16" t="s">
        <v>183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</row>
    <row r="89" spans="1:161" ht="12" customHeight="1" x14ac:dyDescent="0.2">
      <c r="A89" s="16"/>
      <c r="B89" s="16" t="s">
        <v>184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25" t="s">
        <v>2</v>
      </c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7"/>
      <c r="BC89" s="17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7"/>
      <c r="BQ89" s="17"/>
      <c r="BR89" s="126" t="s">
        <v>185</v>
      </c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26"/>
      <c r="CF89" s="126"/>
      <c r="CG89" s="126"/>
      <c r="CH89" s="126"/>
      <c r="CI89" s="126"/>
      <c r="CJ89" s="126"/>
      <c r="CK89" s="126"/>
      <c r="CL89" s="126"/>
      <c r="CM89" s="126"/>
      <c r="CN89" s="126"/>
      <c r="CO89" s="126"/>
      <c r="CP89" s="126"/>
      <c r="CQ89" s="126"/>
      <c r="CR89" s="126"/>
      <c r="CS89" s="126"/>
      <c r="CT89" s="126"/>
      <c r="CU89" s="126"/>
      <c r="CV89" s="126"/>
      <c r="CW89" s="126"/>
      <c r="CX89" s="126"/>
      <c r="CY89" s="126"/>
      <c r="CZ89" s="126"/>
      <c r="DA89" s="126"/>
      <c r="DB89" s="126"/>
      <c r="DC89" s="126"/>
      <c r="DD89" s="126"/>
      <c r="DE89" s="126"/>
      <c r="DF89" s="126"/>
      <c r="DG89" s="126"/>
      <c r="DH89" s="126"/>
      <c r="DI89" s="126"/>
      <c r="DJ89" s="126"/>
      <c r="DK89" s="126"/>
    </row>
    <row r="90" spans="1:161" ht="11.1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27" t="s">
        <v>186</v>
      </c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9"/>
      <c r="BC90" s="19"/>
      <c r="BD90" s="127" t="s">
        <v>5</v>
      </c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9"/>
      <c r="BQ90" s="19"/>
      <c r="BR90" s="128" t="s">
        <v>6</v>
      </c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</row>
    <row r="91" spans="1:161" ht="11.1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19"/>
      <c r="BC91" s="19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19"/>
      <c r="BQ91" s="19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</row>
    <row r="92" spans="1:161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19"/>
      <c r="BC92" s="19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19"/>
      <c r="BQ92" s="19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</row>
    <row r="93" spans="1:161" ht="12" customHeight="1" x14ac:dyDescent="0.2">
      <c r="A93" s="16"/>
      <c r="B93" s="16" t="s">
        <v>187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</row>
    <row r="94" spans="1:161" ht="26.1" customHeight="1" x14ac:dyDescent="0.2">
      <c r="A94" s="16"/>
      <c r="B94" s="16" t="s">
        <v>188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29" t="s">
        <v>189</v>
      </c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21"/>
      <c r="BC94" s="21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7"/>
      <c r="BQ94" s="17"/>
      <c r="BR94" s="137" t="s">
        <v>196</v>
      </c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</row>
    <row r="95" spans="1:161" ht="11.1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27" t="s">
        <v>186</v>
      </c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9"/>
      <c r="BC95" s="19"/>
      <c r="BD95" s="127" t="s">
        <v>5</v>
      </c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9"/>
      <c r="BQ95" s="19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</row>
    <row r="96" spans="1:161" ht="11.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19"/>
      <c r="BC96" s="19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19"/>
      <c r="BQ96" s="19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</row>
    <row r="97" spans="1:115" ht="12" customHeight="1" x14ac:dyDescent="0.2">
      <c r="A97" s="16"/>
      <c r="B97" s="16" t="s">
        <v>190</v>
      </c>
      <c r="C97" s="16"/>
      <c r="D97" s="16"/>
      <c r="E97" s="16"/>
      <c r="F97" s="16"/>
      <c r="G97" s="16"/>
      <c r="H97" s="16"/>
      <c r="I97" s="16"/>
      <c r="J97" s="16"/>
      <c r="AC97" s="17"/>
      <c r="AD97" s="17"/>
      <c r="AI97" s="16"/>
      <c r="AK97" s="132" t="s">
        <v>190</v>
      </c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7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7"/>
      <c r="BQ97" s="17"/>
      <c r="BS97" s="131" t="s">
        <v>191</v>
      </c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</row>
    <row r="98" spans="1:115" ht="12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AC98" s="19"/>
      <c r="AD98" s="19"/>
      <c r="AI98" s="19"/>
      <c r="AK98" s="127" t="s">
        <v>186</v>
      </c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9"/>
      <c r="BD98" s="127" t="s">
        <v>5</v>
      </c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9"/>
      <c r="BQ98" s="19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</row>
    <row r="99" spans="1:115" ht="11.1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19"/>
      <c r="BC99" s="19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19"/>
      <c r="BQ99" s="19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</row>
    <row r="100" spans="1:115" ht="12.95" customHeight="1" x14ac:dyDescent="0.2">
      <c r="A100" s="16"/>
      <c r="B100" s="16" t="s">
        <v>192</v>
      </c>
      <c r="C100" s="16"/>
      <c r="D100" s="16"/>
      <c r="E100" s="16"/>
      <c r="F100" s="16"/>
      <c r="G100" s="16"/>
      <c r="H100" s="16"/>
      <c r="I100" s="16"/>
      <c r="J100" s="16"/>
      <c r="K100" s="138" t="s">
        <v>197</v>
      </c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7"/>
      <c r="AD100" s="17"/>
      <c r="AE100" s="133" t="s">
        <v>193</v>
      </c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CA100" s="139" t="s">
        <v>198</v>
      </c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</row>
    <row r="101" spans="1:115" ht="12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27" t="s">
        <v>186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9"/>
      <c r="AD101" s="19"/>
      <c r="AE101" s="135" t="s">
        <v>6</v>
      </c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5"/>
      <c r="BN101" s="135"/>
      <c r="BO101" s="135"/>
      <c r="BP101" s="135"/>
      <c r="BQ101" s="135"/>
      <c r="BR101" s="135"/>
      <c r="BS101" s="135"/>
      <c r="BT101" s="135"/>
      <c r="BU101" s="135"/>
      <c r="BV101" s="135"/>
      <c r="BW101" s="135"/>
      <c r="BX101" s="135"/>
      <c r="CA101" s="128" t="s">
        <v>194</v>
      </c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</row>
    <row r="102" spans="1:115" ht="11.1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</row>
    <row r="103" spans="1:115" ht="11.1" customHeight="1" x14ac:dyDescent="0.2">
      <c r="CN103" s="17"/>
      <c r="CO103" s="17"/>
      <c r="CP103" s="17"/>
      <c r="CQ103" s="17"/>
      <c r="CR103" s="17"/>
    </row>
  </sheetData>
  <mergeCells count="576">
    <mergeCell ref="AK98:BB98"/>
    <mergeCell ref="BD98:BO98"/>
    <mergeCell ref="K100:AB100"/>
    <mergeCell ref="AE100:BX100"/>
    <mergeCell ref="CA100:DK100"/>
    <mergeCell ref="K101:AB101"/>
    <mergeCell ref="AE101:BX101"/>
    <mergeCell ref="CA101:DK101"/>
    <mergeCell ref="AJ90:BA90"/>
    <mergeCell ref="BD90:BO90"/>
    <mergeCell ref="BR90:DK90"/>
    <mergeCell ref="AJ94:BA94"/>
    <mergeCell ref="BD94:BO94"/>
    <mergeCell ref="BR94:CL94"/>
    <mergeCell ref="AJ95:BA95"/>
    <mergeCell ref="BD95:BO95"/>
    <mergeCell ref="AK97:BB97"/>
    <mergeCell ref="BD97:BO97"/>
    <mergeCell ref="BS97:CM97"/>
    <mergeCell ref="A85:H85"/>
    <mergeCell ref="CD85:CK85"/>
    <mergeCell ref="CL85:CU85"/>
    <mergeCell ref="CV85:DE85"/>
    <mergeCell ref="DF85:DR85"/>
    <mergeCell ref="DS85:EE85"/>
    <mergeCell ref="EF85:ER85"/>
    <mergeCell ref="ES85:FE85"/>
    <mergeCell ref="AJ89:BA89"/>
    <mergeCell ref="BD89:BO89"/>
    <mergeCell ref="BR89:DK89"/>
    <mergeCell ref="A84:H84"/>
    <mergeCell ref="I84:CB84"/>
    <mergeCell ref="CD84:CK84"/>
    <mergeCell ref="CL84:CU84"/>
    <mergeCell ref="CV84:DE84"/>
    <mergeCell ref="DF84:DR84"/>
    <mergeCell ref="DS84:EE84"/>
    <mergeCell ref="EF84:ER84"/>
    <mergeCell ref="ES84:FE84"/>
    <mergeCell ref="A82:H82"/>
    <mergeCell ref="CD82:CK82"/>
    <mergeCell ref="CL82:CU82"/>
    <mergeCell ref="CV82:DE82"/>
    <mergeCell ref="DF82:DR82"/>
    <mergeCell ref="DS82:EE82"/>
    <mergeCell ref="EF82:ER82"/>
    <mergeCell ref="ES82:FE82"/>
    <mergeCell ref="A83:H83"/>
    <mergeCell ref="I83:CC83"/>
    <mergeCell ref="CD83:CK83"/>
    <mergeCell ref="CL83:CU83"/>
    <mergeCell ref="CV83:DE83"/>
    <mergeCell ref="DF83:DR83"/>
    <mergeCell ref="DS83:EE83"/>
    <mergeCell ref="EF83:ER83"/>
    <mergeCell ref="ES83:FE83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6:H56"/>
    <mergeCell ref="I56:CC56"/>
    <mergeCell ref="CD56:CK56"/>
    <mergeCell ref="CL56:CU56"/>
    <mergeCell ref="CV56:DE56"/>
    <mergeCell ref="DF56:DR56"/>
    <mergeCell ref="DS56:EE56"/>
    <mergeCell ref="EF56:ER56"/>
    <mergeCell ref="ES56:FE56"/>
    <mergeCell ref="A52:FE52"/>
    <mergeCell ref="A53:H55"/>
    <mergeCell ref="I53:CC55"/>
    <mergeCell ref="CD53:CK55"/>
    <mergeCell ref="CL53:CU55"/>
    <mergeCell ref="CV53:DE55"/>
    <mergeCell ref="DF53:FE53"/>
    <mergeCell ref="DF54:DR54"/>
    <mergeCell ref="DS54:EE54"/>
    <mergeCell ref="EF54:ER54"/>
    <mergeCell ref="ES54:FE55"/>
    <mergeCell ref="DF55:DR55"/>
    <mergeCell ref="DS55:EE55"/>
    <mergeCell ref="EF55:ER55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Макшанцева</cp:lastModifiedBy>
  <cp:lastPrinted>2025-01-16T10:08:16Z</cp:lastPrinted>
  <dcterms:modified xsi:type="dcterms:W3CDTF">2025-01-16T10:08:20Z</dcterms:modified>
</cp:coreProperties>
</file>